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Suzdalev\Desktop\Закупки 2024\Утверждение ГПЗ 2024 от 22.09.22\"/>
    </mc:Choice>
  </mc:AlternateContent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ГПЗ'!$A$8</definedName>
    <definedName name="message">'проект формы ГПЗ'!#REF!</definedName>
    <definedName name="TABLE_ROW">'проект формы ГПЗ'!$8:$8</definedName>
    <definedName name="_xlnm.Print_Titles" localSheetId="0">'проект формы ГПЗ'!$5:$6</definedName>
    <definedName name="_xlnm.Print_Area" localSheetId="0">'проект формы ГПЗ'!$A$1:$BE$24</definedName>
  </definedNames>
  <calcPr calcId="162913"/>
</workbook>
</file>

<file path=xl/calcChain.xml><?xml version="1.0" encoding="utf-8"?>
<calcChain xmlns="http://schemas.openxmlformats.org/spreadsheetml/2006/main">
  <c r="V21" i="1" l="1"/>
  <c r="U21" i="1"/>
</calcChain>
</file>

<file path=xl/sharedStrings.xml><?xml version="1.0" encoding="utf-8"?>
<sst xmlns="http://schemas.openxmlformats.org/spreadsheetml/2006/main" count="551" uniqueCount="213">
  <si>
    <t>*</t>
  </si>
  <si>
    <t>-</t>
  </si>
  <si>
    <t>01</t>
  </si>
  <si>
    <t>02</t>
  </si>
  <si>
    <t>03</t>
  </si>
  <si>
    <t>04</t>
  </si>
  <si>
    <t>05</t>
  </si>
  <si>
    <t>06</t>
  </si>
  <si>
    <t>07</t>
  </si>
  <si>
    <t>08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</si>
  <si>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</si>
  <si>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</si>
  <si>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</si>
  <si>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</si>
  <si>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</si>
  <si>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</si>
  <si>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</si>
  <si>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</si>
  <si>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</si>
  <si>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</si>
  <si>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</si>
  <si>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</si>
  <si>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</si>
  <si>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2024</t>
  </si>
  <si>
    <t>2025</t>
  </si>
  <si>
    <t>2026</t>
  </si>
  <si>
    <t>21</t>
  </si>
  <si>
    <t>22</t>
  </si>
  <si>
    <t>23</t>
  </si>
  <si>
    <t>24</t>
  </si>
  <si>
    <t>24363/1</t>
  </si>
  <si>
    <t>24363/2</t>
  </si>
  <si>
    <t>24363/3</t>
  </si>
  <si>
    <t>24363/4</t>
  </si>
  <si>
    <t>24363/5</t>
  </si>
  <si>
    <t>24363/6</t>
  </si>
  <si>
    <t>24363/7</t>
  </si>
  <si>
    <t>24363/8</t>
  </si>
  <si>
    <t>24363/9</t>
  </si>
  <si>
    <t>24677/1</t>
  </si>
  <si>
    <t>24678/1</t>
  </si>
  <si>
    <t>24678/2</t>
  </si>
  <si>
    <t>24678/3</t>
  </si>
  <si>
    <t>25</t>
  </si>
  <si>
    <t>26</t>
  </si>
  <si>
    <t>27</t>
  </si>
  <si>
    <t>28</t>
  </si>
  <si>
    <t>28.99.9</t>
  </si>
  <si>
    <t>29</t>
  </si>
  <si>
    <t>3</t>
  </si>
  <si>
    <t>30</t>
  </si>
  <si>
    <t>31</t>
  </si>
  <si>
    <t>32</t>
  </si>
  <si>
    <t>33</t>
  </si>
  <si>
    <t>33.12</t>
  </si>
  <si>
    <t>33.12.15.000</t>
  </si>
  <si>
    <t>33.12.18.000</t>
  </si>
  <si>
    <t>33.13.11.000</t>
  </si>
  <si>
    <t>34</t>
  </si>
  <si>
    <t>35</t>
  </si>
  <si>
    <t>36</t>
  </si>
  <si>
    <t>36.00.2</t>
  </si>
  <si>
    <t>36.00.20.140</t>
  </si>
  <si>
    <t>37</t>
  </si>
  <si>
    <t>38</t>
  </si>
  <si>
    <t>39</t>
  </si>
  <si>
    <t>4</t>
  </si>
  <si>
    <t>40</t>
  </si>
  <si>
    <t>41</t>
  </si>
  <si>
    <t>42</t>
  </si>
  <si>
    <t>43</t>
  </si>
  <si>
    <t>43.22</t>
  </si>
  <si>
    <t>43.22.12</t>
  </si>
  <si>
    <t>43.29</t>
  </si>
  <si>
    <t>43.29.19.110</t>
  </si>
  <si>
    <t>44</t>
  </si>
  <si>
    <t>45</t>
  </si>
  <si>
    <t>46</t>
  </si>
  <si>
    <t>47</t>
  </si>
  <si>
    <t>48</t>
  </si>
  <si>
    <t>49</t>
  </si>
  <si>
    <t>49.41.1</t>
  </si>
  <si>
    <t>5</t>
  </si>
  <si>
    <t>50</t>
  </si>
  <si>
    <t>51</t>
  </si>
  <si>
    <t>52</t>
  </si>
  <si>
    <t>52.29.19</t>
  </si>
  <si>
    <t>53</t>
  </si>
  <si>
    <t>54</t>
  </si>
  <si>
    <t>55</t>
  </si>
  <si>
    <t>56</t>
  </si>
  <si>
    <t>57</t>
  </si>
  <si>
    <t>6</t>
  </si>
  <si>
    <t>62.02</t>
  </si>
  <si>
    <t>62.02.30.000</t>
  </si>
  <si>
    <t>69.20.1</t>
  </si>
  <si>
    <t>69.20.10.000</t>
  </si>
  <si>
    <t>7</t>
  </si>
  <si>
    <t>71.20</t>
  </si>
  <si>
    <t>71.20.1</t>
  </si>
  <si>
    <t>71.20.11</t>
  </si>
  <si>
    <t>71.20.13.110</t>
  </si>
  <si>
    <t>8</t>
  </si>
  <si>
    <t>80.10</t>
  </si>
  <si>
    <t>80.10.12.000</t>
  </si>
  <si>
    <t>9</t>
  </si>
  <si>
    <t>АО "НПО "ЦНИИТМАШ"</t>
  </si>
  <si>
    <t>Административно-хозяйственная деятельность</t>
  </si>
  <si>
    <t>Вид закупки (ЭТП/неэлектронная)</t>
  </si>
  <si>
    <t>Выполнение работ по монтажу системы дымоудаления в корпусе 1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</si>
  <si>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</si>
  <si>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</si>
  <si>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</si>
  <si>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</si>
  <si>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</si>
  <si>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</si>
  <si>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Группа продукции, работ и услуг</t>
  </si>
  <si>
    <t>ДМОЗ</t>
  </si>
  <si>
    <t>Деятельность по проектам/договорам за пределами РФ</t>
  </si>
  <si>
    <t>Дополнительные требования к участникам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</si>
  <si>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</si>
  <si>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</si>
  <si>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</si>
  <si>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</si>
  <si>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</si>
  <si>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Инвестиционная деятельность - прочее</t>
  </si>
  <si>
    <t>Источник финансирования</t>
  </si>
  <si>
    <t>Итого:</t>
  </si>
  <si>
    <t>Код целевой статьи расходов, код вида расходов</t>
  </si>
  <si>
    <t>Количество ед. измерения</t>
  </si>
  <si>
    <t>Комментарий</t>
  </si>
  <si>
    <t>Комплексное техническое обслуживание лифтов</t>
  </si>
  <si>
    <t>Контрагент (наименование) (в случае ЕП)</t>
  </si>
  <si>
    <t>Координатор программы (ФЦП)</t>
  </si>
  <si>
    <t>Котов И.В.</t>
  </si>
  <si>
    <t>Куратор Заказчика</t>
  </si>
  <si>
    <t>МЗ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</si>
  <si>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</si>
  <si>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</si>
  <si>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</si>
  <si>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</si>
  <si>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</si>
  <si>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</si>
  <si>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</si>
  <si>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</si>
  <si>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Модернизация испытательной установки INSTRON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</si>
  <si>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</si>
  <si>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</si>
  <si>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</si>
  <si>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</si>
  <si>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</si>
  <si>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</si>
  <si>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Номер позиции закупки/№ п/п</t>
  </si>
  <si>
    <t>ОЗК</t>
  </si>
  <si>
    <t>ОЗП</t>
  </si>
  <si>
    <t>ОКВЭД2</t>
  </si>
  <si>
    <t>ОКПД2</t>
  </si>
  <si>
    <t>Обоснование внесения изменений</t>
  </si>
  <si>
    <t>Обоснования выбора способа закупки</t>
  </si>
  <si>
    <t>Объём финансирования обеспечения закупки за счёт субсидии, предоставляемой в целях реализации национальных проектов, а также комплексного плана модернизации и расширения магистральной инфраструктуры</t>
  </si>
  <si>
    <t>Обязательное общественное обсуждение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</si>
  <si>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01.01.2025- 31.12.2025)</t>
  </si>
  <si>
    <t>Оказание услуг по проведению анализа проб сточных вод</t>
  </si>
  <si>
    <t>Оказание услуг по проведению аудита годовой бухгалтерской (финансовой) отчетности организаций Госкорпорации «Росатом за 2024 год, составленной по российским стандартам бухгалтерского учета</t>
  </si>
  <si>
    <t>Оказание услуг по техническому обслуживанию оборудования узлов учета тепловой энергии (УУТЭ) ,выполнение текущего ремонта оборудования УУТЭ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</si>
  <si>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</si>
  <si>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</si>
  <si>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</si>
  <si>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</si>
  <si>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</si>
  <si>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</si>
  <si>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Оценка соответствия и периодическое техническое освидетельствование грузопассажирских лифтов</t>
  </si>
  <si>
    <t>ПЗ ЕП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</si>
  <si>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</si>
  <si>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</si>
  <si>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</si>
  <si>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</si>
  <si>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Подразделение организации заказчика закупки</t>
  </si>
  <si>
    <t>Поставка универсальной электромеханической машины УТС 111.2-100 для статических испытаний</t>
  </si>
  <si>
    <t>Предмет закупки</t>
  </si>
  <si>
    <t>Преференции закупки</t>
  </si>
  <si>
    <t>Принадлежность к Гособоронзаказу</t>
  </si>
  <si>
    <t>Проведение закупки (44ФЗ/Стандарт)</t>
  </si>
  <si>
    <t>Продление лицензии на использование программы RedCheck Professional и Абонемент на годовую расширенную техническую поддержку RedCheck до 400 IP-адресов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</si>
  <si>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</si>
  <si>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</si>
  <si>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</si>
  <si>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Реквизиты договора с Заказчиком из отрасли</t>
  </si>
  <si>
    <t>Реквизиты договора с Заказчиком не из отрасли</t>
  </si>
  <si>
    <t>Ремонт мостового крана инв.№ 9741 с заменой кабельной продукции, тормозов, установкой частотных преобразователей, нового щитового оборудования</t>
  </si>
  <si>
    <t>СТ.4.2.1 Ч.2 П.2
[СТ.4.2.1 Ч.3 П.1]</t>
  </si>
  <si>
    <t>СТ.4.2.1 Ч.2 П.5
[СТ.4.2.1 Ч.3 П.1]</t>
  </si>
  <si>
    <t>СТ.4.2.2 Ч.1 П.1А)</t>
  </si>
  <si>
    <t>СТ.4.2.2 Ч.2 П.Е)</t>
  </si>
  <si>
    <t>Собственные средства</t>
  </si>
  <si>
    <t>Стандарт</t>
  </si>
  <si>
    <t>Статус позиции</t>
  </si>
  <si>
    <t>Техническое обслуживание оборудования инженерных систем Центра обработки данных (ЦОД)</t>
  </si>
  <si>
    <t>Транспортно-экспедиционные услуги и услуги таможенного представителя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</si>
  <si>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</si>
  <si>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</si>
  <si>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Утверждено</t>
  </si>
  <si>
    <t>ШТ</t>
  </si>
  <si>
    <t>ЭТП</t>
  </si>
  <si>
    <t>в соответствии с техническим заданием</t>
  </si>
  <si>
    <t>всего</t>
  </si>
  <si>
    <t>Утверждена решением  Генерального директора Орловым В.В.</t>
  </si>
  <si>
    <t>Инвест стратегия 2024-2028</t>
  </si>
  <si>
    <t>Годовая программа закупок АО "НПО "ЦНИИТМАШ" на 2024 год</t>
  </si>
  <si>
    <t>_____________________</t>
  </si>
  <si>
    <t>В. В. Орлов</t>
  </si>
  <si>
    <t>от "22" сентября 2023 года</t>
  </si>
  <si>
    <t>Дата "22" сентября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</si>
</sst>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Arial Cyr"/>
      <family val="2"/>
      <charset val="204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4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6" fillId="0" borderId="6" xfId="0" applyNumberFormat="1" applyFont="1" applyBorder="1" applyAlignment="1">
      <alignment horizontal="center" vertical="top" wrapText="1"/>
    </xf>
    <xf numFmtId="49" fontId="9" fillId="0" borderId="0" xfId="0" applyNumberFormat="1" applyFont="1"/>
    <xf numFmtId="0" fontId="10" fillId="0" borderId="0" xfId="0" applyFont="1"/>
    <xf numFmtId="49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center" vertical="top" wrapText="1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top"/>
    </xf>
    <xf numFmtId="4" fontId="0" fillId="0" borderId="5" xfId="0" applyNumberForma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vertical="top" textRotation="90" wrapText="1"/>
    </xf>
    <xf numFmtId="0" fontId="0" fillId="0" borderId="5" xfId="0" applyBorder="1" applyAlignment="1">
      <alignment horizontal="left" vertical="top" textRotation="90" wrapText="1"/>
    </xf>
    <xf numFmtId="49" fontId="0" fillId="0" borderId="5" xfId="0" applyNumberFormat="1" applyBorder="1" applyAlignment="1">
      <alignment horizontal="center" vertical="top" textRotation="90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/>
    <xf numFmtId="49" fontId="13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/>
    <xf numFmtId="0" fontId="13" fillId="0" borderId="0" xfId="0" applyFont="1" applyAlignment="1"/>
    <xf numFmtId="0" fontId="15" fillId="0" borderId="0" xfId="0" applyFont="1" applyAlignment="1"/>
    <xf numFmtId="0" fontId="5" fillId="0" borderId="2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0"/>
  <sheetViews>
    <sheetView tabSelected="1" topLeftCell="A16" zoomScale="80" zoomScaleNormal="80" zoomScaleSheetLayoutView="100" workbookViewId="0">
      <selection activeCell="AA27" sqref="AA27"/>
    </sheetView>
  </sheetViews>
  <sheetFormatPr defaultRowHeight="12.75" x14ac:dyDescent="0.2"/>
  <cols>
    <col min="1" max="1" width="9.7109375" customWidth="1"/>
    <col min="2" max="2" width="27.7109375" customWidth="1"/>
    <col min="3" max="3" width="7" customWidth="1"/>
    <col min="4" max="4" width="6.85546875" customWidth="1"/>
    <col min="5" max="5" width="5.85546875" customWidth="1"/>
    <col min="6" max="6" width="5.5703125" customWidth="1"/>
    <col min="7" max="7" width="4.42578125" customWidth="1"/>
    <col min="8" max="8" width="6.85546875" customWidth="1"/>
    <col min="9" max="9" width="8.7109375" customWidth="1"/>
    <col min="10" max="10" width="7.5703125" customWidth="1"/>
    <col min="11" max="12" width="7.7109375" customWidth="1"/>
    <col min="13" max="13" width="6.140625" customWidth="1"/>
    <col min="14" max="14" width="11.42578125" customWidth="1"/>
    <col min="15" max="15" width="7.7109375" customWidth="1"/>
    <col min="16" max="16" width="8.42578125" customWidth="1"/>
    <col min="17" max="17" width="8.28515625" customWidth="1"/>
    <col min="18" max="18" width="7.5703125" customWidth="1"/>
    <col min="19" max="19" width="7" customWidth="1"/>
    <col min="20" max="20" width="7.7109375" customWidth="1"/>
    <col min="21" max="21" width="14" customWidth="1"/>
    <col min="22" max="22" width="13.42578125" customWidth="1"/>
    <col min="23" max="23" width="6" customWidth="1"/>
    <col min="24" max="24" width="7" customWidth="1"/>
    <col min="25" max="25" width="8.5703125" customWidth="1"/>
    <col min="26" max="26" width="5.5703125" customWidth="1"/>
    <col min="27" max="37" width="5.7109375" customWidth="1"/>
    <col min="38" max="38" width="9.7109375" customWidth="1"/>
    <col min="39" max="39" width="11.28515625" customWidth="1"/>
    <col min="40" max="40" width="15.5703125" customWidth="1"/>
    <col min="41" max="41" width="12.28515625" customWidth="1"/>
    <col min="42" max="42" width="9.7109375" customWidth="1"/>
    <col min="43" max="43" width="26.85546875" customWidth="1"/>
    <col min="44" max="44" width="14.42578125" style="1" customWidth="1"/>
    <col min="45" max="46" width="2.85546875" customWidth="1"/>
    <col min="47" max="47" width="27" customWidth="1"/>
    <col min="48" max="48" width="5.7109375" customWidth="1"/>
    <col min="49" max="49" width="4.140625" customWidth="1"/>
    <col min="50" max="50" width="25.28515625" customWidth="1"/>
    <col min="51" max="51" width="5.7109375" customWidth="1"/>
    <col min="52" max="52" width="2.85546875" customWidth="1"/>
    <col min="53" max="53" width="5.7109375" customWidth="1"/>
    <col min="54" max="54" width="18.140625" customWidth="1"/>
    <col min="55" max="55" width="5.7109375" customWidth="1"/>
  </cols>
  <sheetData>
    <row r="1" spans="1:57" ht="28.5" customHeight="1" x14ac:dyDescent="0.2">
      <c r="A1" s="2"/>
      <c r="B1" s="2"/>
      <c r="D1" s="2"/>
      <c r="E1" s="2"/>
      <c r="F1" s="2"/>
      <c r="G1" s="2"/>
      <c r="H1" s="2"/>
      <c r="I1" s="29" t="s">
        <v>208</v>
      </c>
      <c r="J1" s="3"/>
      <c r="K1" s="3"/>
      <c r="L1" s="3"/>
      <c r="M1" s="3"/>
      <c r="N1" s="3"/>
      <c r="O1" s="3"/>
      <c r="R1" s="2"/>
      <c r="S1" s="2"/>
      <c r="T1" s="2"/>
      <c r="U1" s="2"/>
      <c r="V1" s="2"/>
      <c r="W1" s="2"/>
      <c r="AR1"/>
    </row>
    <row r="2" spans="1:57" x14ac:dyDescent="0.2">
      <c r="A2" s="4"/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R2" s="4"/>
      <c r="S2" s="4"/>
      <c r="T2" s="4"/>
      <c r="U2" s="4"/>
      <c r="V2" s="4"/>
      <c r="AR2"/>
    </row>
    <row r="3" spans="1:57" ht="15.75" x14ac:dyDescent="0.25">
      <c r="A3" s="22"/>
      <c r="B3" s="22" t="s">
        <v>206</v>
      </c>
      <c r="C3" s="23"/>
      <c r="D3" s="22"/>
      <c r="E3" s="22"/>
      <c r="F3" s="22"/>
      <c r="G3" s="24"/>
      <c r="H3" s="22"/>
      <c r="I3" s="24"/>
      <c r="J3" s="22"/>
      <c r="K3" s="24"/>
      <c r="L3" s="25" t="s">
        <v>211</v>
      </c>
      <c r="M3" s="26"/>
      <c r="N3" s="27"/>
      <c r="O3" s="28"/>
      <c r="P3" s="23"/>
      <c r="Q3" s="23"/>
      <c r="R3" s="28"/>
      <c r="S3" s="22"/>
      <c r="T3" s="22"/>
      <c r="U3" s="27"/>
      <c r="V3" s="28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x14ac:dyDescent="0.2">
      <c r="A4" s="5"/>
      <c r="B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R4" s="5"/>
      <c r="S4" s="5"/>
      <c r="T4" s="5"/>
      <c r="U4" s="5"/>
      <c r="V4" s="4"/>
      <c r="AR4"/>
    </row>
    <row r="5" spans="1:57" ht="68.25" customHeight="1" x14ac:dyDescent="0.2">
      <c r="A5" s="43" t="s">
        <v>152</v>
      </c>
      <c r="B5" s="43" t="s">
        <v>179</v>
      </c>
      <c r="C5" s="43" t="s">
        <v>144</v>
      </c>
      <c r="D5" s="43" t="s">
        <v>147</v>
      </c>
      <c r="E5" s="43" t="s">
        <v>148</v>
      </c>
      <c r="F5" s="43" t="s">
        <v>181</v>
      </c>
      <c r="G5" s="43" t="s">
        <v>133</v>
      </c>
      <c r="H5" s="43" t="s">
        <v>166</v>
      </c>
      <c r="I5" s="43" t="s">
        <v>177</v>
      </c>
      <c r="J5" s="43" t="s">
        <v>169</v>
      </c>
      <c r="K5" s="43" t="s">
        <v>168</v>
      </c>
      <c r="L5" s="43" t="s">
        <v>167</v>
      </c>
      <c r="M5" s="43" t="s">
        <v>135</v>
      </c>
      <c r="N5" s="43" t="s">
        <v>149</v>
      </c>
      <c r="O5" s="43" t="s">
        <v>126</v>
      </c>
      <c r="P5" s="43" t="s">
        <v>155</v>
      </c>
      <c r="Q5" s="43" t="s">
        <v>156</v>
      </c>
      <c r="R5" s="43" t="s">
        <v>116</v>
      </c>
      <c r="S5" s="46" t="s">
        <v>121</v>
      </c>
      <c r="T5" s="46" t="s">
        <v>129</v>
      </c>
      <c r="U5" s="48" t="s">
        <v>175</v>
      </c>
      <c r="V5" s="49"/>
      <c r="W5" s="43" t="s">
        <v>176</v>
      </c>
      <c r="X5" s="43" t="s">
        <v>182</v>
      </c>
      <c r="Y5" s="43" t="s">
        <v>200</v>
      </c>
      <c r="Z5" s="43" t="s">
        <v>114</v>
      </c>
      <c r="AA5" s="43" t="s">
        <v>142</v>
      </c>
      <c r="AB5" s="43" t="s">
        <v>113</v>
      </c>
      <c r="AC5" s="43" t="s">
        <v>141</v>
      </c>
      <c r="AD5" s="43" t="s">
        <v>115</v>
      </c>
      <c r="AE5" s="43" t="s">
        <v>143</v>
      </c>
      <c r="AF5" s="43" t="s">
        <v>110</v>
      </c>
      <c r="AG5" s="43" t="s">
        <v>138</v>
      </c>
      <c r="AH5" s="43" t="s">
        <v>111</v>
      </c>
      <c r="AI5" s="43" t="s">
        <v>139</v>
      </c>
      <c r="AJ5" s="43" t="s">
        <v>112</v>
      </c>
      <c r="AK5" s="43" t="s">
        <v>140</v>
      </c>
      <c r="AL5" s="43" t="s">
        <v>165</v>
      </c>
      <c r="AM5" s="43" t="s">
        <v>199</v>
      </c>
      <c r="AN5" s="43" t="s">
        <v>108</v>
      </c>
      <c r="AO5" s="43" t="s">
        <v>170</v>
      </c>
      <c r="AP5" s="43" t="s">
        <v>186</v>
      </c>
      <c r="AQ5" s="43" t="s">
        <v>132</v>
      </c>
      <c r="AR5" s="50" t="s">
        <v>158</v>
      </c>
      <c r="AS5" s="43" t="s">
        <v>157</v>
      </c>
      <c r="AT5" s="50" t="s">
        <v>130</v>
      </c>
      <c r="AU5" s="43" t="s">
        <v>123</v>
      </c>
      <c r="AV5" s="43" t="s">
        <v>187</v>
      </c>
      <c r="AW5" s="43" t="s">
        <v>124</v>
      </c>
      <c r="AX5" s="43" t="s">
        <v>188</v>
      </c>
      <c r="AY5" s="43" t="s">
        <v>119</v>
      </c>
      <c r="AZ5" s="43" t="s">
        <v>180</v>
      </c>
      <c r="BA5" s="43" t="s">
        <v>160</v>
      </c>
      <c r="BB5" s="43" t="s">
        <v>159</v>
      </c>
      <c r="BC5" s="43" t="s">
        <v>128</v>
      </c>
      <c r="BD5" s="43" t="s">
        <v>118</v>
      </c>
      <c r="BE5" s="43" t="s">
        <v>196</v>
      </c>
    </row>
    <row r="6" spans="1:57" ht="115.5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7"/>
      <c r="T6" s="47"/>
      <c r="U6" s="6" t="s">
        <v>205</v>
      </c>
      <c r="V6" s="7" t="s">
        <v>146</v>
      </c>
      <c r="W6" s="45"/>
      <c r="X6" s="45"/>
      <c r="Y6" s="44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4"/>
      <c r="AN6" s="45"/>
      <c r="AO6" s="45"/>
      <c r="AP6" s="45"/>
      <c r="AQ6" s="45"/>
      <c r="AR6" s="51"/>
      <c r="AS6" s="44"/>
      <c r="AT6" s="51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">
      <c r="A7" s="8" t="s">
        <v>10</v>
      </c>
      <c r="B7" s="9" t="s">
        <v>21</v>
      </c>
      <c r="C7" s="8" t="s">
        <v>49</v>
      </c>
      <c r="D7" s="9" t="s">
        <v>66</v>
      </c>
      <c r="E7" s="8" t="s">
        <v>82</v>
      </c>
      <c r="F7" s="9" t="s">
        <v>92</v>
      </c>
      <c r="G7" s="8" t="s">
        <v>97</v>
      </c>
      <c r="H7" s="9" t="s">
        <v>102</v>
      </c>
      <c r="I7" s="8" t="s">
        <v>105</v>
      </c>
      <c r="J7" s="9" t="s">
        <v>11</v>
      </c>
      <c r="K7" s="8" t="s">
        <v>12</v>
      </c>
      <c r="L7" s="9" t="s">
        <v>13</v>
      </c>
      <c r="M7" s="8" t="s">
        <v>14</v>
      </c>
      <c r="N7" s="9" t="s">
        <v>15</v>
      </c>
      <c r="O7" s="8" t="s">
        <v>16</v>
      </c>
      <c r="P7" s="9" t="s">
        <v>17</v>
      </c>
      <c r="Q7" s="8" t="s">
        <v>18</v>
      </c>
      <c r="R7" s="9" t="s">
        <v>19</v>
      </c>
      <c r="S7" s="8" t="s">
        <v>20</v>
      </c>
      <c r="T7" s="9" t="s">
        <v>22</v>
      </c>
      <c r="U7" s="8" t="s">
        <v>26</v>
      </c>
      <c r="V7" s="9" t="s">
        <v>27</v>
      </c>
      <c r="W7" s="8" t="s">
        <v>28</v>
      </c>
      <c r="X7" s="9" t="s">
        <v>29</v>
      </c>
      <c r="Y7" s="8" t="s">
        <v>43</v>
      </c>
      <c r="Z7" s="9" t="s">
        <v>44</v>
      </c>
      <c r="AA7" s="8" t="s">
        <v>45</v>
      </c>
      <c r="AB7" s="9" t="s">
        <v>46</v>
      </c>
      <c r="AC7" s="8" t="s">
        <v>48</v>
      </c>
      <c r="AD7" s="9" t="s">
        <v>50</v>
      </c>
      <c r="AE7" s="8" t="s">
        <v>51</v>
      </c>
      <c r="AF7" s="9" t="s">
        <v>52</v>
      </c>
      <c r="AG7" s="8" t="s">
        <v>53</v>
      </c>
      <c r="AH7" s="9" t="s">
        <v>58</v>
      </c>
      <c r="AI7" s="8" t="s">
        <v>59</v>
      </c>
      <c r="AJ7" s="9" t="s">
        <v>60</v>
      </c>
      <c r="AK7" s="8" t="s">
        <v>63</v>
      </c>
      <c r="AL7" s="9" t="s">
        <v>64</v>
      </c>
      <c r="AM7" s="8" t="s">
        <v>65</v>
      </c>
      <c r="AN7" s="9" t="s">
        <v>67</v>
      </c>
      <c r="AO7" s="8" t="s">
        <v>68</v>
      </c>
      <c r="AP7" s="9" t="s">
        <v>69</v>
      </c>
      <c r="AQ7" s="8" t="s">
        <v>70</v>
      </c>
      <c r="AR7" s="9" t="s">
        <v>75</v>
      </c>
      <c r="AS7" s="8" t="s">
        <v>76</v>
      </c>
      <c r="AT7" s="9" t="s">
        <v>77</v>
      </c>
      <c r="AU7" s="8" t="s">
        <v>78</v>
      </c>
      <c r="AV7" s="9" t="s">
        <v>79</v>
      </c>
      <c r="AW7" s="8" t="s">
        <v>80</v>
      </c>
      <c r="AX7" s="9" t="s">
        <v>83</v>
      </c>
      <c r="AY7" s="8" t="s">
        <v>84</v>
      </c>
      <c r="AZ7" s="9" t="s">
        <v>85</v>
      </c>
      <c r="BA7" s="8" t="s">
        <v>87</v>
      </c>
      <c r="BB7" s="21" t="s">
        <v>88</v>
      </c>
      <c r="BC7" s="21" t="s">
        <v>89</v>
      </c>
      <c r="BD7" s="9" t="s">
        <v>90</v>
      </c>
      <c r="BE7" s="8" t="s">
        <v>91</v>
      </c>
    </row>
    <row r="8" spans="1:57" ht="179.25" customHeight="1" x14ac:dyDescent="0.2">
      <c r="A8" s="10" t="s">
        <v>30</v>
      </c>
      <c r="B8" s="11" t="s">
        <v>161</v>
      </c>
      <c r="C8" s="12"/>
      <c r="D8" s="10"/>
      <c r="E8" s="10"/>
      <c r="F8" s="10"/>
      <c r="G8" s="10"/>
      <c r="H8" s="34" t="s">
        <v>106</v>
      </c>
      <c r="I8" s="34" t="s">
        <v>106</v>
      </c>
      <c r="J8" s="34" t="s">
        <v>106</v>
      </c>
      <c r="K8" s="34" t="s">
        <v>106</v>
      </c>
      <c r="L8" s="34" t="s">
        <v>106</v>
      </c>
      <c r="M8" s="34" t="s">
        <v>134</v>
      </c>
      <c r="N8" s="34" t="s">
        <v>107</v>
      </c>
      <c r="O8" s="34" t="s">
        <v>194</v>
      </c>
      <c r="P8" s="13" t="s">
        <v>103</v>
      </c>
      <c r="Q8" s="34" t="s">
        <v>104</v>
      </c>
      <c r="R8" s="34" t="s">
        <v>174</v>
      </c>
      <c r="S8" s="10" t="s">
        <v>1</v>
      </c>
      <c r="T8" s="10">
        <v>1</v>
      </c>
      <c r="U8" s="30">
        <v>300</v>
      </c>
      <c r="V8" s="30">
        <v>0</v>
      </c>
      <c r="W8" s="12" t="s">
        <v>172</v>
      </c>
      <c r="X8" s="32" t="s">
        <v>195</v>
      </c>
      <c r="Y8" s="12"/>
      <c r="Z8" s="14"/>
      <c r="AA8" s="14"/>
      <c r="AB8" s="14" t="s">
        <v>23</v>
      </c>
      <c r="AC8" s="14" t="s">
        <v>13</v>
      </c>
      <c r="AD8" s="14"/>
      <c r="AE8" s="14"/>
      <c r="AF8" s="14" t="s">
        <v>23</v>
      </c>
      <c r="AG8" s="14" t="s">
        <v>13</v>
      </c>
      <c r="AH8" s="14" t="s">
        <v>24</v>
      </c>
      <c r="AI8" s="14" t="s">
        <v>2</v>
      </c>
      <c r="AJ8" s="14" t="s">
        <v>24</v>
      </c>
      <c r="AK8" s="14" t="s">
        <v>13</v>
      </c>
      <c r="AL8" s="12"/>
      <c r="AM8" s="12"/>
      <c r="AN8" s="12"/>
      <c r="AO8" s="12" t="s">
        <v>150</v>
      </c>
      <c r="AP8" s="12" t="s">
        <v>150</v>
      </c>
      <c r="AQ8" s="12" t="s">
        <v>137</v>
      </c>
      <c r="AR8" s="12" t="s">
        <v>193</v>
      </c>
      <c r="AS8" s="12"/>
      <c r="AT8" s="13"/>
      <c r="AU8" s="14"/>
      <c r="AV8" s="14"/>
      <c r="AW8" s="12"/>
      <c r="AX8" s="12"/>
      <c r="AY8" s="12"/>
      <c r="AZ8" s="14"/>
      <c r="BA8" s="14"/>
      <c r="BB8" s="14"/>
      <c r="BC8" s="14"/>
      <c r="BD8" s="14" t="s">
        <v>150</v>
      </c>
      <c r="BE8" s="12" t="s">
        <v>201</v>
      </c>
    </row>
    <row r="9" spans="1:57" ht="72.75" customHeight="1" x14ac:dyDescent="0.2">
      <c r="A9" s="10" t="s">
        <v>31</v>
      </c>
      <c r="B9" s="11" t="s">
        <v>162</v>
      </c>
      <c r="C9" s="12"/>
      <c r="D9" s="10"/>
      <c r="E9" s="10"/>
      <c r="F9" s="10"/>
      <c r="G9" s="10"/>
      <c r="H9" s="34" t="s">
        <v>106</v>
      </c>
      <c r="I9" s="34" t="s">
        <v>106</v>
      </c>
      <c r="J9" s="34" t="s">
        <v>106</v>
      </c>
      <c r="K9" s="34" t="s">
        <v>106</v>
      </c>
      <c r="L9" s="34" t="s">
        <v>106</v>
      </c>
      <c r="M9" s="34" t="s">
        <v>134</v>
      </c>
      <c r="N9" s="34" t="s">
        <v>107</v>
      </c>
      <c r="O9" s="34" t="s">
        <v>194</v>
      </c>
      <c r="P9" s="13" t="s">
        <v>99</v>
      </c>
      <c r="Q9" s="34" t="s">
        <v>100</v>
      </c>
      <c r="R9" s="34" t="s">
        <v>174</v>
      </c>
      <c r="S9" s="10" t="s">
        <v>120</v>
      </c>
      <c r="T9" s="10">
        <v>1</v>
      </c>
      <c r="U9" s="30">
        <v>960</v>
      </c>
      <c r="V9" s="30">
        <v>880</v>
      </c>
      <c r="W9" s="12" t="s">
        <v>136</v>
      </c>
      <c r="X9" s="32" t="s">
        <v>195</v>
      </c>
      <c r="Y9" s="12"/>
      <c r="Z9" s="14"/>
      <c r="AA9" s="14"/>
      <c r="AB9" s="14" t="s">
        <v>23</v>
      </c>
      <c r="AC9" s="14" t="s">
        <v>2</v>
      </c>
      <c r="AD9" s="14"/>
      <c r="AE9" s="14"/>
      <c r="AF9" s="14" t="s">
        <v>23</v>
      </c>
      <c r="AG9" s="14" t="s">
        <v>3</v>
      </c>
      <c r="AH9" s="14" t="s">
        <v>23</v>
      </c>
      <c r="AI9" s="14" t="s">
        <v>3</v>
      </c>
      <c r="AJ9" s="14" t="s">
        <v>24</v>
      </c>
      <c r="AK9" s="14" t="s">
        <v>2</v>
      </c>
      <c r="AL9" s="12"/>
      <c r="AM9" s="33" t="s">
        <v>122</v>
      </c>
      <c r="AN9" s="12" t="s">
        <v>151</v>
      </c>
      <c r="AO9" s="12" t="s">
        <v>150</v>
      </c>
      <c r="AP9" s="12" t="s">
        <v>150</v>
      </c>
      <c r="AQ9" s="12"/>
      <c r="AR9" s="12" t="s">
        <v>192</v>
      </c>
      <c r="AS9" s="12"/>
      <c r="AT9" s="13"/>
      <c r="AU9" s="14"/>
      <c r="AV9" s="14"/>
      <c r="AW9" s="12"/>
      <c r="AX9" s="12"/>
      <c r="AY9" s="12"/>
      <c r="AZ9" s="14"/>
      <c r="BA9" s="14"/>
      <c r="BB9" s="14"/>
      <c r="BC9" s="14"/>
      <c r="BD9" s="14" t="s">
        <v>150</v>
      </c>
      <c r="BE9" s="12" t="s">
        <v>201</v>
      </c>
    </row>
    <row r="10" spans="1:57" ht="124.5" customHeight="1" x14ac:dyDescent="0.2">
      <c r="A10" s="10" t="s">
        <v>32</v>
      </c>
      <c r="B10" s="11" t="s">
        <v>164</v>
      </c>
      <c r="C10" s="12"/>
      <c r="D10" s="10"/>
      <c r="E10" s="10"/>
      <c r="F10" s="10"/>
      <c r="G10" s="10"/>
      <c r="H10" s="34" t="s">
        <v>106</v>
      </c>
      <c r="I10" s="34" t="s">
        <v>106</v>
      </c>
      <c r="J10" s="34" t="s">
        <v>106</v>
      </c>
      <c r="K10" s="34" t="s">
        <v>106</v>
      </c>
      <c r="L10" s="34" t="s">
        <v>106</v>
      </c>
      <c r="M10" s="34" t="s">
        <v>134</v>
      </c>
      <c r="N10" s="34" t="s">
        <v>107</v>
      </c>
      <c r="O10" s="34" t="s">
        <v>194</v>
      </c>
      <c r="P10" s="13" t="s">
        <v>61</v>
      </c>
      <c r="Q10" s="34" t="s">
        <v>62</v>
      </c>
      <c r="R10" s="34" t="s">
        <v>174</v>
      </c>
      <c r="S10" s="10" t="s">
        <v>120</v>
      </c>
      <c r="T10" s="10">
        <v>0</v>
      </c>
      <c r="U10" s="30">
        <v>578</v>
      </c>
      <c r="V10" s="30">
        <v>182</v>
      </c>
      <c r="W10" s="12" t="s">
        <v>136</v>
      </c>
      <c r="X10" s="32" t="s">
        <v>195</v>
      </c>
      <c r="Y10" s="12"/>
      <c r="Z10" s="14"/>
      <c r="AA10" s="14"/>
      <c r="AB10" s="14" t="s">
        <v>23</v>
      </c>
      <c r="AC10" s="14" t="s">
        <v>7</v>
      </c>
      <c r="AD10" s="14"/>
      <c r="AE10" s="14"/>
      <c r="AF10" s="14" t="s">
        <v>23</v>
      </c>
      <c r="AG10" s="14" t="s">
        <v>8</v>
      </c>
      <c r="AH10" s="14" t="s">
        <v>23</v>
      </c>
      <c r="AI10" s="14" t="s">
        <v>8</v>
      </c>
      <c r="AJ10" s="14" t="s">
        <v>25</v>
      </c>
      <c r="AK10" s="14" t="s">
        <v>7</v>
      </c>
      <c r="AL10" s="12"/>
      <c r="AM10" s="33" t="s">
        <v>122</v>
      </c>
      <c r="AN10" s="12" t="s">
        <v>151</v>
      </c>
      <c r="AO10" s="12" t="s">
        <v>150</v>
      </c>
      <c r="AP10" s="12" t="s">
        <v>150</v>
      </c>
      <c r="AQ10" s="12"/>
      <c r="AR10" s="12" t="s">
        <v>192</v>
      </c>
      <c r="AS10" s="12"/>
      <c r="AT10" s="13"/>
      <c r="AU10" s="14"/>
      <c r="AV10" s="14"/>
      <c r="AW10" s="12"/>
      <c r="AX10" s="12"/>
      <c r="AY10" s="12"/>
      <c r="AZ10" s="14"/>
      <c r="BA10" s="14"/>
      <c r="BB10" s="14"/>
      <c r="BC10" s="14"/>
      <c r="BD10" s="14" t="s">
        <v>150</v>
      </c>
      <c r="BE10" s="12" t="s">
        <v>201</v>
      </c>
    </row>
    <row r="11" spans="1:57" ht="120.75" customHeight="1" x14ac:dyDescent="0.2">
      <c r="A11" s="10" t="s">
        <v>33</v>
      </c>
      <c r="B11" s="11" t="s">
        <v>183</v>
      </c>
      <c r="C11" s="12"/>
      <c r="D11" s="10"/>
      <c r="E11" s="10"/>
      <c r="F11" s="10"/>
      <c r="G11" s="10"/>
      <c r="H11" s="34" t="s">
        <v>106</v>
      </c>
      <c r="I11" s="34" t="s">
        <v>106</v>
      </c>
      <c r="J11" s="34" t="s">
        <v>106</v>
      </c>
      <c r="K11" s="34" t="s">
        <v>106</v>
      </c>
      <c r="L11" s="34" t="s">
        <v>106</v>
      </c>
      <c r="M11" s="34" t="s">
        <v>134</v>
      </c>
      <c r="N11" s="34" t="s">
        <v>107</v>
      </c>
      <c r="O11" s="34" t="s">
        <v>194</v>
      </c>
      <c r="P11" s="13" t="s">
        <v>93</v>
      </c>
      <c r="Q11" s="34" t="s">
        <v>94</v>
      </c>
      <c r="R11" s="34" t="s">
        <v>173</v>
      </c>
      <c r="S11" s="10" t="s">
        <v>202</v>
      </c>
      <c r="T11" s="10">
        <v>352</v>
      </c>
      <c r="U11" s="30">
        <v>540.20000000000005</v>
      </c>
      <c r="V11" s="30">
        <v>540.20000000000005</v>
      </c>
      <c r="W11" s="12" t="s">
        <v>136</v>
      </c>
      <c r="X11" s="32" t="s">
        <v>195</v>
      </c>
      <c r="Y11" s="12"/>
      <c r="Z11" s="14"/>
      <c r="AA11" s="14"/>
      <c r="AB11" s="14" t="s">
        <v>23</v>
      </c>
      <c r="AC11" s="14" t="s">
        <v>6</v>
      </c>
      <c r="AD11" s="14"/>
      <c r="AE11" s="14"/>
      <c r="AF11" s="14" t="s">
        <v>23</v>
      </c>
      <c r="AG11" s="14" t="s">
        <v>6</v>
      </c>
      <c r="AH11" s="14" t="s">
        <v>23</v>
      </c>
      <c r="AI11" s="14" t="s">
        <v>7</v>
      </c>
      <c r="AJ11" s="14" t="s">
        <v>24</v>
      </c>
      <c r="AK11" s="14" t="s">
        <v>7</v>
      </c>
      <c r="AL11" s="12"/>
      <c r="AM11" s="33" t="s">
        <v>122</v>
      </c>
      <c r="AN11" s="12" t="s">
        <v>151</v>
      </c>
      <c r="AO11" s="12" t="s">
        <v>150</v>
      </c>
      <c r="AP11" s="12" t="s">
        <v>150</v>
      </c>
      <c r="AQ11" s="12"/>
      <c r="AR11" s="12" t="s">
        <v>192</v>
      </c>
      <c r="AS11" s="12"/>
      <c r="AT11" s="13"/>
      <c r="AU11" s="14"/>
      <c r="AV11" s="14"/>
      <c r="AW11" s="12"/>
      <c r="AX11" s="12"/>
      <c r="AY11" s="12"/>
      <c r="AZ11" s="14"/>
      <c r="BA11" s="14"/>
      <c r="BB11" s="14"/>
      <c r="BC11" s="14"/>
      <c r="BD11" s="14" t="s">
        <v>150</v>
      </c>
      <c r="BE11" s="12" t="s">
        <v>201</v>
      </c>
    </row>
    <row r="12" spans="1:57" ht="81" customHeight="1" x14ac:dyDescent="0.2">
      <c r="A12" s="10" t="s">
        <v>34</v>
      </c>
      <c r="B12" s="11" t="s">
        <v>197</v>
      </c>
      <c r="C12" s="12"/>
      <c r="D12" s="10"/>
      <c r="E12" s="10"/>
      <c r="F12" s="10"/>
      <c r="G12" s="10"/>
      <c r="H12" s="34" t="s">
        <v>106</v>
      </c>
      <c r="I12" s="34" t="s">
        <v>106</v>
      </c>
      <c r="J12" s="34" t="s">
        <v>106</v>
      </c>
      <c r="K12" s="34" t="s">
        <v>106</v>
      </c>
      <c r="L12" s="34" t="s">
        <v>106</v>
      </c>
      <c r="M12" s="34" t="s">
        <v>134</v>
      </c>
      <c r="N12" s="34" t="s">
        <v>107</v>
      </c>
      <c r="O12" s="34" t="s">
        <v>194</v>
      </c>
      <c r="P12" s="13" t="s">
        <v>54</v>
      </c>
      <c r="Q12" s="34" t="s">
        <v>56</v>
      </c>
      <c r="R12" s="34" t="s">
        <v>174</v>
      </c>
      <c r="S12" s="10" t="s">
        <v>1</v>
      </c>
      <c r="T12" s="10">
        <v>2</v>
      </c>
      <c r="U12" s="30">
        <v>1500</v>
      </c>
      <c r="V12" s="30">
        <v>750</v>
      </c>
      <c r="W12" s="12" t="s">
        <v>136</v>
      </c>
      <c r="X12" s="32" t="s">
        <v>195</v>
      </c>
      <c r="Y12" s="12"/>
      <c r="Z12" s="14"/>
      <c r="AA12" s="14"/>
      <c r="AB12" s="14" t="s">
        <v>23</v>
      </c>
      <c r="AC12" s="14" t="s">
        <v>8</v>
      </c>
      <c r="AD12" s="14"/>
      <c r="AE12" s="14"/>
      <c r="AF12" s="14" t="s">
        <v>23</v>
      </c>
      <c r="AG12" s="14" t="s">
        <v>8</v>
      </c>
      <c r="AH12" s="14" t="s">
        <v>23</v>
      </c>
      <c r="AI12" s="14" t="s">
        <v>8</v>
      </c>
      <c r="AJ12" s="14" t="s">
        <v>25</v>
      </c>
      <c r="AK12" s="14" t="s">
        <v>8</v>
      </c>
      <c r="AL12" s="12"/>
      <c r="AM12" s="33" t="s">
        <v>122</v>
      </c>
      <c r="AN12" s="12" t="s">
        <v>151</v>
      </c>
      <c r="AO12" s="12" t="s">
        <v>150</v>
      </c>
      <c r="AP12" s="12" t="s">
        <v>150</v>
      </c>
      <c r="AQ12" s="12"/>
      <c r="AR12" s="12" t="s">
        <v>192</v>
      </c>
      <c r="AS12" s="12"/>
      <c r="AT12" s="13"/>
      <c r="AU12" s="14"/>
      <c r="AV12" s="14"/>
      <c r="AW12" s="12"/>
      <c r="AX12" s="12"/>
      <c r="AY12" s="12"/>
      <c r="AZ12" s="14"/>
      <c r="BA12" s="14"/>
      <c r="BB12" s="14"/>
      <c r="BC12" s="14"/>
      <c r="BD12" s="14" t="s">
        <v>150</v>
      </c>
      <c r="BE12" s="12" t="s">
        <v>201</v>
      </c>
    </row>
    <row r="13" spans="1:57" ht="54" customHeight="1" x14ac:dyDescent="0.2">
      <c r="A13" s="10" t="s">
        <v>35</v>
      </c>
      <c r="B13" s="11" t="s">
        <v>131</v>
      </c>
      <c r="C13" s="12"/>
      <c r="D13" s="10"/>
      <c r="E13" s="10"/>
      <c r="F13" s="10"/>
      <c r="G13" s="10"/>
      <c r="H13" s="34" t="s">
        <v>106</v>
      </c>
      <c r="I13" s="34" t="s">
        <v>106</v>
      </c>
      <c r="J13" s="34" t="s">
        <v>106</v>
      </c>
      <c r="K13" s="34" t="s">
        <v>106</v>
      </c>
      <c r="L13" s="34" t="s">
        <v>106</v>
      </c>
      <c r="M13" s="34" t="s">
        <v>134</v>
      </c>
      <c r="N13" s="34" t="s">
        <v>107</v>
      </c>
      <c r="O13" s="34" t="s">
        <v>194</v>
      </c>
      <c r="P13" s="13" t="s">
        <v>73</v>
      </c>
      <c r="Q13" s="34" t="s">
        <v>74</v>
      </c>
      <c r="R13" s="34" t="s">
        <v>174</v>
      </c>
      <c r="S13" s="10" t="s">
        <v>1</v>
      </c>
      <c r="T13" s="10">
        <v>1</v>
      </c>
      <c r="U13" s="30">
        <v>6480</v>
      </c>
      <c r="V13" s="30">
        <v>2430</v>
      </c>
      <c r="W13" s="12" t="s">
        <v>154</v>
      </c>
      <c r="X13" s="32" t="s">
        <v>195</v>
      </c>
      <c r="Y13" s="12"/>
      <c r="Z13" s="14" t="s">
        <v>23</v>
      </c>
      <c r="AA13" s="14" t="s">
        <v>2</v>
      </c>
      <c r="AB13" s="14" t="s">
        <v>23</v>
      </c>
      <c r="AC13" s="14" t="s">
        <v>2</v>
      </c>
      <c r="AD13" s="14" t="s">
        <v>23</v>
      </c>
      <c r="AE13" s="14" t="s">
        <v>4</v>
      </c>
      <c r="AF13" s="14" t="s">
        <v>23</v>
      </c>
      <c r="AG13" s="14" t="s">
        <v>4</v>
      </c>
      <c r="AH13" s="14" t="s">
        <v>23</v>
      </c>
      <c r="AI13" s="14" t="s">
        <v>4</v>
      </c>
      <c r="AJ13" s="14" t="s">
        <v>25</v>
      </c>
      <c r="AK13" s="14" t="s">
        <v>4</v>
      </c>
      <c r="AL13" s="12" t="s">
        <v>106</v>
      </c>
      <c r="AM13" s="33" t="s">
        <v>122</v>
      </c>
      <c r="AN13" s="12" t="s">
        <v>203</v>
      </c>
      <c r="AO13" s="12" t="s">
        <v>150</v>
      </c>
      <c r="AP13" s="12" t="s">
        <v>150</v>
      </c>
      <c r="AQ13" s="12"/>
      <c r="AR13" s="12" t="s">
        <v>191</v>
      </c>
      <c r="AS13" s="12"/>
      <c r="AT13" s="13"/>
      <c r="AU13" s="14"/>
      <c r="AV13" s="14"/>
      <c r="AW13" s="12"/>
      <c r="AX13" s="12"/>
      <c r="AY13" s="12"/>
      <c r="AZ13" s="14"/>
      <c r="BA13" s="14"/>
      <c r="BB13" s="14"/>
      <c r="BC13" s="14"/>
      <c r="BD13" s="14" t="s">
        <v>150</v>
      </c>
      <c r="BE13" s="12" t="s">
        <v>201</v>
      </c>
    </row>
    <row r="14" spans="1:57" ht="119.25" customHeight="1" x14ac:dyDescent="0.2">
      <c r="A14" s="10" t="s">
        <v>36</v>
      </c>
      <c r="B14" s="11" t="s">
        <v>189</v>
      </c>
      <c r="C14" s="12"/>
      <c r="D14" s="10"/>
      <c r="E14" s="10"/>
      <c r="F14" s="10"/>
      <c r="G14" s="10"/>
      <c r="H14" s="34" t="s">
        <v>106</v>
      </c>
      <c r="I14" s="34" t="s">
        <v>106</v>
      </c>
      <c r="J14" s="34" t="s">
        <v>106</v>
      </c>
      <c r="K14" s="34" t="s">
        <v>106</v>
      </c>
      <c r="L14" s="34" t="s">
        <v>106</v>
      </c>
      <c r="M14" s="34" t="s">
        <v>134</v>
      </c>
      <c r="N14" s="34" t="s">
        <v>107</v>
      </c>
      <c r="O14" s="34" t="s">
        <v>194</v>
      </c>
      <c r="P14" s="13" t="s">
        <v>54</v>
      </c>
      <c r="Q14" s="34" t="s">
        <v>55</v>
      </c>
      <c r="R14" s="34" t="s">
        <v>185</v>
      </c>
      <c r="S14" s="10" t="s">
        <v>120</v>
      </c>
      <c r="T14" s="10">
        <v>1</v>
      </c>
      <c r="U14" s="30">
        <v>1920</v>
      </c>
      <c r="V14" s="30">
        <v>1920</v>
      </c>
      <c r="W14" s="12" t="s">
        <v>136</v>
      </c>
      <c r="X14" s="32" t="s">
        <v>195</v>
      </c>
      <c r="Y14" s="12"/>
      <c r="Z14" s="14"/>
      <c r="AA14" s="14"/>
      <c r="AB14" s="14" t="s">
        <v>23</v>
      </c>
      <c r="AC14" s="14" t="s">
        <v>5</v>
      </c>
      <c r="AD14" s="14"/>
      <c r="AE14" s="14"/>
      <c r="AF14" s="14" t="s">
        <v>23</v>
      </c>
      <c r="AG14" s="14" t="s">
        <v>5</v>
      </c>
      <c r="AH14" s="14" t="s">
        <v>23</v>
      </c>
      <c r="AI14" s="14" t="s">
        <v>5</v>
      </c>
      <c r="AJ14" s="14" t="s">
        <v>23</v>
      </c>
      <c r="AK14" s="14" t="s">
        <v>11</v>
      </c>
      <c r="AL14" s="12"/>
      <c r="AM14" s="33" t="s">
        <v>122</v>
      </c>
      <c r="AN14" s="12" t="s">
        <v>151</v>
      </c>
      <c r="AO14" s="12" t="s">
        <v>150</v>
      </c>
      <c r="AP14" s="12" t="s">
        <v>150</v>
      </c>
      <c r="AQ14" s="12"/>
      <c r="AR14" s="12" t="s">
        <v>192</v>
      </c>
      <c r="AS14" s="12"/>
      <c r="AT14" s="13"/>
      <c r="AU14" s="14"/>
      <c r="AV14" s="14"/>
      <c r="AW14" s="12"/>
      <c r="AX14" s="12"/>
      <c r="AY14" s="12"/>
      <c r="AZ14" s="14"/>
      <c r="BA14" s="14"/>
      <c r="BB14" s="14"/>
      <c r="BC14" s="14"/>
      <c r="BD14" s="14" t="s">
        <v>150</v>
      </c>
      <c r="BE14" s="12" t="s">
        <v>201</v>
      </c>
    </row>
    <row r="15" spans="1:57" ht="83.25" customHeight="1" x14ac:dyDescent="0.2">
      <c r="A15" s="10" t="s">
        <v>37</v>
      </c>
      <c r="B15" s="11" t="s">
        <v>171</v>
      </c>
      <c r="C15" s="12"/>
      <c r="D15" s="10"/>
      <c r="E15" s="10"/>
      <c r="F15" s="10"/>
      <c r="G15" s="10"/>
      <c r="H15" s="34" t="s">
        <v>106</v>
      </c>
      <c r="I15" s="34" t="s">
        <v>106</v>
      </c>
      <c r="J15" s="34" t="s">
        <v>106</v>
      </c>
      <c r="K15" s="34" t="s">
        <v>106</v>
      </c>
      <c r="L15" s="34" t="s">
        <v>106</v>
      </c>
      <c r="M15" s="34" t="s">
        <v>134</v>
      </c>
      <c r="N15" s="34" t="s">
        <v>107</v>
      </c>
      <c r="O15" s="34" t="s">
        <v>194</v>
      </c>
      <c r="P15" s="13" t="s">
        <v>98</v>
      </c>
      <c r="Q15" s="34" t="s">
        <v>101</v>
      </c>
      <c r="R15" s="34" t="s">
        <v>174</v>
      </c>
      <c r="S15" s="10" t="s">
        <v>1</v>
      </c>
      <c r="T15" s="10">
        <v>0</v>
      </c>
      <c r="U15" s="30">
        <v>144</v>
      </c>
      <c r="V15" s="30">
        <v>60</v>
      </c>
      <c r="W15" s="12" t="s">
        <v>136</v>
      </c>
      <c r="X15" s="32" t="s">
        <v>195</v>
      </c>
      <c r="Y15" s="12"/>
      <c r="Z15" s="14"/>
      <c r="AA15" s="14"/>
      <c r="AB15" s="14" t="s">
        <v>23</v>
      </c>
      <c r="AC15" s="14" t="s">
        <v>6</v>
      </c>
      <c r="AD15" s="14"/>
      <c r="AE15" s="14"/>
      <c r="AF15" s="14" t="s">
        <v>23</v>
      </c>
      <c r="AG15" s="14" t="s">
        <v>7</v>
      </c>
      <c r="AH15" s="14" t="s">
        <v>23</v>
      </c>
      <c r="AI15" s="14" t="s">
        <v>7</v>
      </c>
      <c r="AJ15" s="14" t="s">
        <v>25</v>
      </c>
      <c r="AK15" s="14" t="s">
        <v>7</v>
      </c>
      <c r="AL15" s="12"/>
      <c r="AM15" s="33" t="s">
        <v>122</v>
      </c>
      <c r="AN15" s="12" t="s">
        <v>151</v>
      </c>
      <c r="AO15" s="12" t="s">
        <v>150</v>
      </c>
      <c r="AP15" s="12" t="s">
        <v>150</v>
      </c>
      <c r="AQ15" s="12"/>
      <c r="AR15" s="12" t="s">
        <v>192</v>
      </c>
      <c r="AS15" s="12"/>
      <c r="AT15" s="13"/>
      <c r="AU15" s="14"/>
      <c r="AV15" s="14"/>
      <c r="AW15" s="12"/>
      <c r="AX15" s="12"/>
      <c r="AY15" s="12"/>
      <c r="AZ15" s="14"/>
      <c r="BA15" s="14"/>
      <c r="BB15" s="14"/>
      <c r="BC15" s="14"/>
      <c r="BD15" s="14" t="s">
        <v>150</v>
      </c>
      <c r="BE15" s="12" t="s">
        <v>201</v>
      </c>
    </row>
    <row r="16" spans="1:57" ht="174.75" customHeight="1" x14ac:dyDescent="0.2">
      <c r="A16" s="10" t="s">
        <v>38</v>
      </c>
      <c r="B16" s="11" t="s">
        <v>163</v>
      </c>
      <c r="C16" s="12" t="s">
        <v>204</v>
      </c>
      <c r="D16" s="10" t="s">
        <v>0</v>
      </c>
      <c r="E16" s="10"/>
      <c r="F16" s="10"/>
      <c r="G16" s="10"/>
      <c r="H16" s="34" t="s">
        <v>106</v>
      </c>
      <c r="I16" s="34" t="s">
        <v>106</v>
      </c>
      <c r="J16" s="34" t="s">
        <v>117</v>
      </c>
      <c r="K16" s="34" t="s">
        <v>106</v>
      </c>
      <c r="L16" s="34" t="s">
        <v>106</v>
      </c>
      <c r="M16" s="34" t="s">
        <v>134</v>
      </c>
      <c r="N16" s="34" t="s">
        <v>107</v>
      </c>
      <c r="O16" s="34" t="s">
        <v>194</v>
      </c>
      <c r="P16" s="13" t="s">
        <v>95</v>
      </c>
      <c r="Q16" s="34" t="s">
        <v>96</v>
      </c>
      <c r="R16" s="34" t="s">
        <v>174</v>
      </c>
      <c r="S16" s="10" t="s">
        <v>120</v>
      </c>
      <c r="T16" s="10">
        <v>1</v>
      </c>
      <c r="U16" s="30">
        <v>466.22399999999999</v>
      </c>
      <c r="V16" s="30">
        <v>0</v>
      </c>
      <c r="W16" s="12" t="s">
        <v>154</v>
      </c>
      <c r="X16" s="32" t="s">
        <v>195</v>
      </c>
      <c r="Y16" s="12"/>
      <c r="Z16" s="14"/>
      <c r="AA16" s="14"/>
      <c r="AB16" s="14" t="s">
        <v>23</v>
      </c>
      <c r="AC16" s="14" t="s">
        <v>4</v>
      </c>
      <c r="AD16" s="14"/>
      <c r="AE16" s="14"/>
      <c r="AF16" s="14" t="s">
        <v>23</v>
      </c>
      <c r="AG16" s="14" t="s">
        <v>5</v>
      </c>
      <c r="AH16" s="14"/>
      <c r="AI16" s="14"/>
      <c r="AJ16" s="14"/>
      <c r="AK16" s="14"/>
      <c r="AL16" s="12" t="s">
        <v>117</v>
      </c>
      <c r="AM16" s="33" t="s">
        <v>122</v>
      </c>
      <c r="AN16" s="12" t="s">
        <v>203</v>
      </c>
      <c r="AO16" s="12" t="s">
        <v>150</v>
      </c>
      <c r="AP16" s="12" t="s">
        <v>150</v>
      </c>
      <c r="AQ16" s="12"/>
      <c r="AR16" s="12" t="s">
        <v>190</v>
      </c>
      <c r="AS16" s="12"/>
      <c r="AT16" s="13"/>
      <c r="AU16" s="14"/>
      <c r="AV16" s="14"/>
      <c r="AW16" s="12"/>
      <c r="AX16" s="12"/>
      <c r="AY16" s="12"/>
      <c r="AZ16" s="14"/>
      <c r="BA16" s="14"/>
      <c r="BB16" s="14"/>
      <c r="BC16" s="14"/>
      <c r="BD16" s="14" t="s">
        <v>150</v>
      </c>
      <c r="BE16" s="12" t="s">
        <v>201</v>
      </c>
    </row>
    <row r="17" spans="1:57" ht="70.5" customHeight="1" x14ac:dyDescent="0.2">
      <c r="A17" s="10" t="s">
        <v>39</v>
      </c>
      <c r="B17" s="11" t="s">
        <v>198</v>
      </c>
      <c r="C17" s="12"/>
      <c r="D17" s="10"/>
      <c r="E17" s="10"/>
      <c r="F17" s="10"/>
      <c r="G17" s="10"/>
      <c r="H17" s="34" t="s">
        <v>106</v>
      </c>
      <c r="I17" s="34" t="s">
        <v>106</v>
      </c>
      <c r="J17" s="34" t="s">
        <v>106</v>
      </c>
      <c r="K17" s="34" t="s">
        <v>106</v>
      </c>
      <c r="L17" s="34" t="s">
        <v>106</v>
      </c>
      <c r="M17" s="34" t="s">
        <v>134</v>
      </c>
      <c r="N17" s="34" t="s">
        <v>184</v>
      </c>
      <c r="O17" s="34" t="s">
        <v>194</v>
      </c>
      <c r="P17" s="13" t="s">
        <v>81</v>
      </c>
      <c r="Q17" s="34" t="s">
        <v>86</v>
      </c>
      <c r="R17" s="34" t="s">
        <v>174</v>
      </c>
      <c r="S17" s="10" t="s">
        <v>1</v>
      </c>
      <c r="T17" s="10">
        <v>1</v>
      </c>
      <c r="U17" s="30">
        <v>6000</v>
      </c>
      <c r="V17" s="30">
        <v>0</v>
      </c>
      <c r="W17" s="12" t="s">
        <v>154</v>
      </c>
      <c r="X17" s="32" t="s">
        <v>195</v>
      </c>
      <c r="Y17" s="12"/>
      <c r="Z17" s="14" t="s">
        <v>23</v>
      </c>
      <c r="AA17" s="14" t="s">
        <v>9</v>
      </c>
      <c r="AB17" s="14" t="s">
        <v>23</v>
      </c>
      <c r="AC17" s="14" t="s">
        <v>9</v>
      </c>
      <c r="AD17" s="14" t="s">
        <v>23</v>
      </c>
      <c r="AE17" s="14" t="s">
        <v>11</v>
      </c>
      <c r="AF17" s="14" t="s">
        <v>23</v>
      </c>
      <c r="AG17" s="14" t="s">
        <v>11</v>
      </c>
      <c r="AH17" s="14" t="s">
        <v>23</v>
      </c>
      <c r="AI17" s="14" t="s">
        <v>11</v>
      </c>
      <c r="AJ17" s="14" t="s">
        <v>24</v>
      </c>
      <c r="AK17" s="14" t="s">
        <v>4</v>
      </c>
      <c r="AL17" s="12" t="s">
        <v>106</v>
      </c>
      <c r="AM17" s="33" t="s">
        <v>122</v>
      </c>
      <c r="AN17" s="12" t="s">
        <v>203</v>
      </c>
      <c r="AO17" s="12" t="s">
        <v>150</v>
      </c>
      <c r="AP17" s="12" t="s">
        <v>150</v>
      </c>
      <c r="AQ17" s="12"/>
      <c r="AR17" s="12" t="s">
        <v>190</v>
      </c>
      <c r="AS17" s="12"/>
      <c r="AT17" s="13"/>
      <c r="AU17" s="14"/>
      <c r="AV17" s="14"/>
      <c r="AW17" s="12"/>
      <c r="AX17" s="12"/>
      <c r="AY17" s="12"/>
      <c r="AZ17" s="14"/>
      <c r="BA17" s="14"/>
      <c r="BB17" s="14"/>
      <c r="BC17" s="14"/>
      <c r="BD17" s="14" t="s">
        <v>150</v>
      </c>
      <c r="BE17" s="12" t="s">
        <v>201</v>
      </c>
    </row>
    <row r="18" spans="1:57" ht="76.5" x14ac:dyDescent="0.2">
      <c r="A18" s="10" t="s">
        <v>40</v>
      </c>
      <c r="B18" s="11" t="s">
        <v>145</v>
      </c>
      <c r="C18" s="12"/>
      <c r="D18" s="10" t="s">
        <v>207</v>
      </c>
      <c r="E18" s="10"/>
      <c r="F18" s="10"/>
      <c r="G18" s="10"/>
      <c r="H18" s="34" t="s">
        <v>106</v>
      </c>
      <c r="I18" s="34" t="s">
        <v>106</v>
      </c>
      <c r="J18" s="34" t="s">
        <v>106</v>
      </c>
      <c r="K18" s="34" t="s">
        <v>106</v>
      </c>
      <c r="L18" s="34" t="s">
        <v>106</v>
      </c>
      <c r="M18" s="34" t="s">
        <v>134</v>
      </c>
      <c r="N18" s="34" t="s">
        <v>125</v>
      </c>
      <c r="O18" s="34" t="s">
        <v>194</v>
      </c>
      <c r="P18" s="13" t="s">
        <v>54</v>
      </c>
      <c r="Q18" s="34" t="s">
        <v>57</v>
      </c>
      <c r="R18" s="34" t="s">
        <v>185</v>
      </c>
      <c r="S18" s="10" t="s">
        <v>120</v>
      </c>
      <c r="T18" s="10">
        <v>1</v>
      </c>
      <c r="U18" s="30">
        <v>10200</v>
      </c>
      <c r="V18" s="30">
        <v>10200</v>
      </c>
      <c r="W18" s="12" t="s">
        <v>154</v>
      </c>
      <c r="X18" s="32" t="s">
        <v>195</v>
      </c>
      <c r="Y18" s="12"/>
      <c r="Z18" s="14" t="s">
        <v>23</v>
      </c>
      <c r="AA18" s="14" t="s">
        <v>6</v>
      </c>
      <c r="AB18" s="14" t="s">
        <v>23</v>
      </c>
      <c r="AC18" s="14" t="s">
        <v>6</v>
      </c>
      <c r="AD18" s="14" t="s">
        <v>23</v>
      </c>
      <c r="AE18" s="14" t="s">
        <v>8</v>
      </c>
      <c r="AF18" s="14" t="s">
        <v>23</v>
      </c>
      <c r="AG18" s="14" t="s">
        <v>8</v>
      </c>
      <c r="AH18" s="14" t="s">
        <v>23</v>
      </c>
      <c r="AI18" s="14" t="s">
        <v>8</v>
      </c>
      <c r="AJ18" s="14" t="s">
        <v>23</v>
      </c>
      <c r="AK18" s="14" t="s">
        <v>13</v>
      </c>
      <c r="AL18" s="12" t="s">
        <v>106</v>
      </c>
      <c r="AM18" s="33" t="s">
        <v>122</v>
      </c>
      <c r="AN18" s="12" t="s">
        <v>203</v>
      </c>
      <c r="AO18" s="12" t="s">
        <v>150</v>
      </c>
      <c r="AP18" s="12" t="s">
        <v>150</v>
      </c>
      <c r="AQ18" s="12"/>
      <c r="AR18" s="12" t="s">
        <v>191</v>
      </c>
      <c r="AS18" s="12"/>
      <c r="AT18" s="13"/>
      <c r="AU18" s="14"/>
      <c r="AV18" s="14"/>
      <c r="AW18" s="12"/>
      <c r="AX18" s="12"/>
      <c r="AY18" s="12"/>
      <c r="AZ18" s="14"/>
      <c r="BA18" s="14"/>
      <c r="BB18" s="14"/>
      <c r="BC18" s="14"/>
      <c r="BD18" s="14" t="s">
        <v>150</v>
      </c>
      <c r="BE18" s="12" t="s">
        <v>201</v>
      </c>
    </row>
    <row r="19" spans="1:57" ht="79.5" customHeight="1" x14ac:dyDescent="0.2">
      <c r="A19" s="10" t="s">
        <v>41</v>
      </c>
      <c r="B19" s="11" t="s">
        <v>178</v>
      </c>
      <c r="C19" s="12"/>
      <c r="D19" s="10" t="s">
        <v>207</v>
      </c>
      <c r="E19" s="10"/>
      <c r="F19" s="10"/>
      <c r="G19" s="10"/>
      <c r="H19" s="34" t="s">
        <v>106</v>
      </c>
      <c r="I19" s="34" t="s">
        <v>106</v>
      </c>
      <c r="J19" s="34" t="s">
        <v>106</v>
      </c>
      <c r="K19" s="34" t="s">
        <v>106</v>
      </c>
      <c r="L19" s="34" t="s">
        <v>106</v>
      </c>
      <c r="M19" s="34" t="s">
        <v>134</v>
      </c>
      <c r="N19" s="34" t="s">
        <v>125</v>
      </c>
      <c r="O19" s="34" t="s">
        <v>194</v>
      </c>
      <c r="P19" s="13" t="s">
        <v>47</v>
      </c>
      <c r="Q19" s="34" t="s">
        <v>47</v>
      </c>
      <c r="R19" s="34" t="s">
        <v>173</v>
      </c>
      <c r="S19" s="10" t="s">
        <v>202</v>
      </c>
      <c r="T19" s="10">
        <v>1</v>
      </c>
      <c r="U19" s="30">
        <v>7000</v>
      </c>
      <c r="V19" s="30">
        <v>7000</v>
      </c>
      <c r="W19" s="12" t="s">
        <v>153</v>
      </c>
      <c r="X19" s="32" t="s">
        <v>195</v>
      </c>
      <c r="Y19" s="12"/>
      <c r="Z19" s="14" t="s">
        <v>23</v>
      </c>
      <c r="AA19" s="14" t="s">
        <v>5</v>
      </c>
      <c r="AB19" s="14" t="s">
        <v>23</v>
      </c>
      <c r="AC19" s="14" t="s">
        <v>6</v>
      </c>
      <c r="AD19" s="14" t="s">
        <v>23</v>
      </c>
      <c r="AE19" s="14" t="s">
        <v>7</v>
      </c>
      <c r="AF19" s="14" t="s">
        <v>23</v>
      </c>
      <c r="AG19" s="14" t="s">
        <v>7</v>
      </c>
      <c r="AH19" s="14" t="s">
        <v>23</v>
      </c>
      <c r="AI19" s="14" t="s">
        <v>7</v>
      </c>
      <c r="AJ19" s="14" t="s">
        <v>23</v>
      </c>
      <c r="AK19" s="14" t="s">
        <v>13</v>
      </c>
      <c r="AL19" s="12" t="s">
        <v>106</v>
      </c>
      <c r="AM19" s="33" t="s">
        <v>122</v>
      </c>
      <c r="AN19" s="12" t="s">
        <v>203</v>
      </c>
      <c r="AO19" s="12" t="s">
        <v>150</v>
      </c>
      <c r="AP19" s="12" t="s">
        <v>150</v>
      </c>
      <c r="AQ19" s="12"/>
      <c r="AR19" s="12" t="s">
        <v>191</v>
      </c>
      <c r="AS19" s="12"/>
      <c r="AT19" s="13"/>
      <c r="AU19" s="14"/>
      <c r="AV19" s="14"/>
      <c r="AW19" s="12"/>
      <c r="AX19" s="12"/>
      <c r="AY19" s="12"/>
      <c r="AZ19" s="14"/>
      <c r="BA19" s="14"/>
      <c r="BB19" s="14"/>
      <c r="BC19" s="14"/>
      <c r="BD19" s="14" t="s">
        <v>150</v>
      </c>
      <c r="BE19" s="12" t="s">
        <v>201</v>
      </c>
    </row>
    <row r="20" spans="1:57" ht="79.5" customHeight="1" x14ac:dyDescent="0.2">
      <c r="A20" s="10" t="s">
        <v>42</v>
      </c>
      <c r="B20" s="11" t="s">
        <v>109</v>
      </c>
      <c r="C20" s="12"/>
      <c r="D20" s="10" t="s">
        <v>207</v>
      </c>
      <c r="E20" s="10"/>
      <c r="F20" s="10"/>
      <c r="G20" s="10"/>
      <c r="H20" s="34" t="s">
        <v>106</v>
      </c>
      <c r="I20" s="34" t="s">
        <v>106</v>
      </c>
      <c r="J20" s="34" t="s">
        <v>106</v>
      </c>
      <c r="K20" s="34" t="s">
        <v>106</v>
      </c>
      <c r="L20" s="34" t="s">
        <v>106</v>
      </c>
      <c r="M20" s="34" t="s">
        <v>134</v>
      </c>
      <c r="N20" s="34" t="s">
        <v>125</v>
      </c>
      <c r="O20" s="34" t="s">
        <v>194</v>
      </c>
      <c r="P20" s="13" t="s">
        <v>71</v>
      </c>
      <c r="Q20" s="34" t="s">
        <v>72</v>
      </c>
      <c r="R20" s="34" t="s">
        <v>185</v>
      </c>
      <c r="S20" s="10" t="s">
        <v>120</v>
      </c>
      <c r="T20" s="10">
        <v>1</v>
      </c>
      <c r="U20" s="30">
        <v>8000</v>
      </c>
      <c r="V20" s="30">
        <v>8000</v>
      </c>
      <c r="W20" s="12" t="s">
        <v>154</v>
      </c>
      <c r="X20" s="32" t="s">
        <v>195</v>
      </c>
      <c r="Y20" s="12"/>
      <c r="Z20" s="14" t="s">
        <v>23</v>
      </c>
      <c r="AA20" s="14" t="s">
        <v>5</v>
      </c>
      <c r="AB20" s="14" t="s">
        <v>23</v>
      </c>
      <c r="AC20" s="14" t="s">
        <v>5</v>
      </c>
      <c r="AD20" s="14" t="s">
        <v>23</v>
      </c>
      <c r="AE20" s="14" t="s">
        <v>7</v>
      </c>
      <c r="AF20" s="14" t="s">
        <v>23</v>
      </c>
      <c r="AG20" s="14" t="s">
        <v>8</v>
      </c>
      <c r="AH20" s="14" t="s">
        <v>23</v>
      </c>
      <c r="AI20" s="14" t="s">
        <v>8</v>
      </c>
      <c r="AJ20" s="14" t="s">
        <v>23</v>
      </c>
      <c r="AK20" s="14" t="s">
        <v>11</v>
      </c>
      <c r="AL20" s="12" t="s">
        <v>106</v>
      </c>
      <c r="AM20" s="33" t="s">
        <v>122</v>
      </c>
      <c r="AN20" s="12" t="s">
        <v>203</v>
      </c>
      <c r="AO20" s="12" t="s">
        <v>150</v>
      </c>
      <c r="AP20" s="12" t="s">
        <v>150</v>
      </c>
      <c r="AQ20" s="12"/>
      <c r="AR20" s="12" t="s">
        <v>191</v>
      </c>
      <c r="AS20" s="12"/>
      <c r="AT20" s="13"/>
      <c r="AU20" s="14"/>
      <c r="AV20" s="14"/>
      <c r="AW20" s="12"/>
      <c r="AX20" s="12"/>
      <c r="AY20" s="12"/>
      <c r="AZ20" s="14"/>
      <c r="BA20" s="14"/>
      <c r="BB20" s="14"/>
      <c r="BC20" s="14"/>
      <c r="BD20" s="14" t="s">
        <v>150</v>
      </c>
      <c r="BE20" s="12" t="s">
        <v>201</v>
      </c>
    </row>
    <row r="21" spans="1:57" ht="15.75" x14ac:dyDescent="0.2">
      <c r="A21" s="15"/>
      <c r="B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R21" s="15"/>
      <c r="S21" s="38" t="s">
        <v>127</v>
      </c>
      <c r="T21" s="39"/>
      <c r="U21" s="31">
        <f>SUM(U8:U20)</f>
        <v>44088.423999999999</v>
      </c>
      <c r="V21" s="31">
        <f>SUM(V8:V20)</f>
        <v>31962.2</v>
      </c>
    </row>
    <row r="22" spans="1:57" x14ac:dyDescent="0.2">
      <c r="U22" s="1"/>
      <c r="V22" s="1"/>
    </row>
    <row r="23" spans="1:57" ht="18.75" x14ac:dyDescent="0.3">
      <c r="B23" s="16"/>
      <c r="D23" s="16"/>
      <c r="E23" s="16"/>
      <c r="F23" s="35" t="s">
        <v>212</v>
      </c>
      <c r="G23" s="36"/>
      <c r="H23" s="37"/>
      <c r="I23" s="37"/>
      <c r="J23" s="37"/>
      <c r="K23" s="37"/>
      <c r="L23" s="37"/>
      <c r="M23" s="37"/>
      <c r="N23" s="37"/>
      <c r="O23" s="37"/>
      <c r="P23" s="40" t="s">
        <v>209</v>
      </c>
      <c r="Q23" s="40"/>
      <c r="R23" s="41" t="s">
        <v>210</v>
      </c>
      <c r="S23" s="42"/>
      <c r="T23" s="42"/>
      <c r="U23" s="1"/>
      <c r="V23" s="1"/>
    </row>
    <row r="24" spans="1:57" x14ac:dyDescent="0.2">
      <c r="A24" s="17"/>
    </row>
    <row r="25" spans="1:57" x14ac:dyDescent="0.2">
      <c r="A25" s="18"/>
    </row>
    <row r="26" spans="1:57" x14ac:dyDescent="0.2">
      <c r="A26" s="18"/>
    </row>
    <row r="27" spans="1:57" x14ac:dyDescent="0.2">
      <c r="A27" s="18"/>
      <c r="B27" s="19"/>
      <c r="D27" s="19"/>
      <c r="E27" s="19"/>
      <c r="F27" s="19"/>
    </row>
    <row r="28" spans="1:57" x14ac:dyDescent="0.2">
      <c r="A28" s="20"/>
    </row>
    <row r="29" spans="1:57" x14ac:dyDescent="0.2">
      <c r="A29" s="20"/>
    </row>
    <row r="30" spans="1:57" x14ac:dyDescent="0.2">
      <c r="A30" s="18"/>
    </row>
  </sheetData>
  <mergeCells count="60">
    <mergeCell ref="BE5:BE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D5:BD6"/>
    <mergeCell ref="BB5:BB6"/>
    <mergeCell ref="BC5:BC6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Q5:Q6"/>
    <mergeCell ref="AE5:AE6"/>
    <mergeCell ref="S5:S6"/>
    <mergeCell ref="T5:T6"/>
    <mergeCell ref="U5:V5"/>
    <mergeCell ref="W5:W6"/>
    <mergeCell ref="X5:X6"/>
    <mergeCell ref="Y5:Y6"/>
    <mergeCell ref="Z5:Z6"/>
    <mergeCell ref="AA5:AA6"/>
    <mergeCell ref="AB5:AB6"/>
    <mergeCell ref="AC5:AC6"/>
    <mergeCell ref="AD5:AD6"/>
    <mergeCell ref="A5:A6"/>
    <mergeCell ref="B5:B6"/>
    <mergeCell ref="C5:C6"/>
    <mergeCell ref="D5:D6"/>
    <mergeCell ref="E5:E6"/>
    <mergeCell ref="F23:O23"/>
    <mergeCell ref="S21:T21"/>
    <mergeCell ref="P23:Q23"/>
    <mergeCell ref="R23:T23"/>
    <mergeCell ref="F5:F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" right="0" top="0.78740157480314965" bottom="0.78740157480314965" header="0.39370078740157483" footer="0.39370078740157483"/>
  <pageSetup scale="27" fitToHeight="3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проект формы ГПЗ</vt:lpstr>
      <vt:lpstr>line</vt:lpstr>
      <vt:lpstr>TABLE_ROW</vt:lpstr>
      <vt:lpstr>'проект формы ГПЗ'!Заголовки_для_печати</vt:lpstr>
      <vt:lpstr>'проект формы ГПЗ'!Область_печати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Суздалев Василий Викторович</cp:lastModifiedBy>
  <cp:lastPrinted>2023-09-21T13:25:17Z</cp:lastPrinted>
  <dcterms:created xsi:type="dcterms:W3CDTF">2023-09-21T14:08:47Z</dcterms:created>
  <dcterms:modified xsi:type="dcterms:W3CDTF">2023-09-22T08:19:55Z</dcterms:modified>
</cp:coreProperties>
</file>